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<sst xmlns="http://schemas.openxmlformats.org/spreadsheetml/2006/main" count="105" uniqueCount="60">
  <si>
    <t>工事費内訳書</t>
  </si>
  <si>
    <t>住　　　　所</t>
  </si>
  <si>
    <t>商号又は名称</t>
  </si>
  <si>
    <t>代 表 者 名</t>
  </si>
  <si>
    <t>工 事 名</t>
  </si>
  <si>
    <t>Ｒ７馬土　葛城地すべり　つ・半田葛城　山腹水路工事（２）（難工事評価型）（チャレンジ型）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</si>
  <si>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</si>
  <si>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</si>
  <si>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</si>
  <si>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</si>
  <si>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</si>
  <si>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</si>
  <si>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流路</t>
  </si>
  <si>
    <t>式</t>
  </si>
  <si>
    <t xml:space="preserve">砂防土工　</t>
  </si>
  <si>
    <t xml:space="preserve">掘削工　</t>
  </si>
  <si>
    <t xml:space="preserve">床堀　</t>
  </si>
  <si>
    <t>m3</t>
  </si>
  <si>
    <t xml:space="preserve">掘削　</t>
  </si>
  <si>
    <t>埋戻</t>
  </si>
  <si>
    <t xml:space="preserve">残土処理　</t>
  </si>
  <si>
    <t xml:space="preserve">流路工　</t>
  </si>
  <si>
    <t>1号水路工</t>
  </si>
  <si>
    <t xml:space="preserve">ｺﾝｸﾘｰﾄ　</t>
  </si>
  <si>
    <t xml:space="preserve">型枠　</t>
  </si>
  <si>
    <t>m2</t>
  </si>
  <si>
    <t xml:space="preserve">裏石積　</t>
  </si>
  <si>
    <t xml:space="preserve">目地材　</t>
  </si>
  <si>
    <t xml:space="preserve">底張ｺﾝｸﾘｰﾄ　</t>
  </si>
  <si>
    <t xml:space="preserve">植石　</t>
  </si>
  <si>
    <t>個</t>
  </si>
  <si>
    <t xml:space="preserve">暗渠排水工　</t>
  </si>
  <si>
    <t>単粒砕石</t>
  </si>
  <si>
    <t>吸出防止材</t>
  </si>
  <si>
    <t>遮水ｼｰﾄ</t>
  </si>
  <si>
    <t xml:space="preserve">暗渠排水管　</t>
  </si>
  <si>
    <t>m</t>
  </si>
  <si>
    <t xml:space="preserve">帯工　</t>
  </si>
  <si>
    <t xml:space="preserve">基礎砕石　</t>
  </si>
  <si>
    <t xml:space="preserve">石積工　</t>
  </si>
  <si>
    <t>練石積</t>
  </si>
  <si>
    <t>仮設工</t>
  </si>
  <si>
    <t>索道</t>
  </si>
  <si>
    <t>ｹｰﾌﾞﾙｸﾚｰﾝ設置</t>
  </si>
  <si>
    <t>ｹｰﾌﾞﾙｸﾚｰﾝ運搬</t>
  </si>
  <si>
    <t>ｹｰﾌﾞﾙｸﾚｰﾝ撤去</t>
  </si>
  <si>
    <t>直接工事費</t>
  </si>
  <si>
    <t>共通仮設</t>
  </si>
  <si>
    <t>共通仮設費</t>
  </si>
  <si>
    <t>運搬費</t>
  </si>
  <si>
    <t>仮設材運搬費</t>
  </si>
  <si>
    <t>t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</si>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</sst>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G11+G17+G39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40.0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40.0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G18+G23+G27+G32+G37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G19+G20+G21+G22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31.0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95.0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25</v>
      </c>
      <c r="F21" s="13" t="n">
        <v>92.0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25</v>
      </c>
      <c r="F22" s="13" t="n">
        <v>3.0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G24+G25+G26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23</v>
      </c>
      <c r="E24" s="12" t="s">
        <v>17</v>
      </c>
      <c r="F24" s="13" t="n">
        <v>8.0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27</v>
      </c>
      <c r="E25" s="12" t="s">
        <v>25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30</v>
      </c>
      <c r="F26" s="13" t="n">
        <v>164.0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G28+G29+G30+G31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17</v>
      </c>
      <c r="F28" s="13" t="n">
        <v>5.0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25</v>
      </c>
      <c r="F29" s="13" t="n">
        <v>35.0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34</v>
      </c>
      <c r="E30" s="12" t="s">
        <v>25</v>
      </c>
      <c r="F30" s="13" t="n">
        <v>20.0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36</v>
      </c>
      <c r="F31" s="13" t="n">
        <v>33.0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37</v>
      </c>
      <c r="D32" s="11"/>
      <c r="E32" s="12" t="s">
        <v>13</v>
      </c>
      <c r="F32" s="13" t="n">
        <v>1.0</v>
      </c>
      <c r="G32" s="15">
        <f>G33+G34+G35+G36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23</v>
      </c>
      <c r="E33" s="12" t="s">
        <v>17</v>
      </c>
      <c r="F33" s="13" t="n">
        <v>3.0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24</v>
      </c>
      <c r="E34" s="12" t="s">
        <v>25</v>
      </c>
      <c r="F34" s="13" t="n">
        <v>15.0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38</v>
      </c>
      <c r="E35" s="12" t="s">
        <v>25</v>
      </c>
      <c r="F35" s="13" t="n">
        <v>3.0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35</v>
      </c>
      <c r="E36" s="12" t="s">
        <v>36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39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40</v>
      </c>
      <c r="E38" s="12" t="s">
        <v>25</v>
      </c>
      <c r="F38" s="13" t="n">
        <v>11.0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41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42</v>
      </c>
      <c r="D40" s="11"/>
      <c r="E40" s="12" t="s">
        <v>13</v>
      </c>
      <c r="F40" s="13" t="n">
        <v>1.0</v>
      </c>
      <c r="G40" s="15">
        <f>G41+G42+G43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43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44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45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 t="s">
        <v>46</v>
      </c>
      <c r="B44" s="11"/>
      <c r="C44" s="11"/>
      <c r="D44" s="11"/>
      <c r="E44" s="12" t="s">
        <v>13</v>
      </c>
      <c r="F44" s="13" t="n">
        <v>1.0</v>
      </c>
      <c r="G44" s="15">
        <f>G11+G17+G39</f>
      </c>
      <c r="I44" s="17" t="n">
        <v>35.0</v>
      </c>
      <c r="J44" s="18" t="n">
        <v>20.0</v>
      </c>
    </row>
    <row r="45" ht="42.0" customHeight="true">
      <c r="A45" s="10" t="s">
        <v>47</v>
      </c>
      <c r="B45" s="11"/>
      <c r="C45" s="11"/>
      <c r="D45" s="11"/>
      <c r="E45" s="12" t="s">
        <v>13</v>
      </c>
      <c r="F45" s="13" t="n">
        <v>1.0</v>
      </c>
      <c r="G45" s="15">
        <f>G46+G49</f>
      </c>
      <c r="I45" s="17" t="n">
        <v>36.0</v>
      </c>
      <c r="J45" s="18" t="n">
        <v>200.0</v>
      </c>
    </row>
    <row r="46" ht="42.0" customHeight="true">
      <c r="A46" s="10"/>
      <c r="B46" s="11" t="s">
        <v>48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49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50</v>
      </c>
      <c r="E48" s="12" t="s">
        <v>51</v>
      </c>
      <c r="F48" s="13" t="n">
        <v>2.0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52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/>
    </row>
    <row r="50" ht="42.0" customHeight="true">
      <c r="A50" s="10" t="s">
        <v>53</v>
      </c>
      <c r="B50" s="11"/>
      <c r="C50" s="11"/>
      <c r="D50" s="11"/>
      <c r="E50" s="12" t="s">
        <v>13</v>
      </c>
      <c r="F50" s="13" t="n">
        <v>1.0</v>
      </c>
      <c r="G50" s="15">
        <f>G44+G45</f>
      </c>
      <c r="I50" s="17" t="n">
        <v>41.0</v>
      </c>
      <c r="J50" s="18"/>
    </row>
    <row r="51" ht="42.0" customHeight="true">
      <c r="A51" s="10"/>
      <c r="B51" s="11" t="s">
        <v>54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n">
        <v>210.0</v>
      </c>
    </row>
    <row r="52" ht="42.0" customHeight="true">
      <c r="A52" s="10" t="s">
        <v>55</v>
      </c>
      <c r="B52" s="11"/>
      <c r="C52" s="11"/>
      <c r="D52" s="11"/>
      <c r="E52" s="12" t="s">
        <v>13</v>
      </c>
      <c r="F52" s="13" t="n">
        <v>1.0</v>
      </c>
      <c r="G52" s="15">
        <f>G44+G45+G51</f>
      </c>
      <c r="I52" s="17" t="n">
        <v>43.0</v>
      </c>
      <c r="J52" s="18"/>
    </row>
    <row r="53" ht="42.0" customHeight="true">
      <c r="A53" s="10"/>
      <c r="B53" s="11" t="s">
        <v>56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 t="n">
        <v>220.0</v>
      </c>
    </row>
    <row r="54" ht="42.0" customHeight="true">
      <c r="A54" s="10" t="s">
        <v>57</v>
      </c>
      <c r="B54" s="11"/>
      <c r="C54" s="11"/>
      <c r="D54" s="11"/>
      <c r="E54" s="12" t="s">
        <v>13</v>
      </c>
      <c r="F54" s="13" t="n">
        <v>1.0</v>
      </c>
      <c r="G54" s="15">
        <f>G52+G53</f>
      </c>
      <c r="I54" s="17" t="n">
        <v>45.0</v>
      </c>
      <c r="J54" s="18" t="n">
        <v>30.0</v>
      </c>
    </row>
    <row r="55" ht="42.0" customHeight="true">
      <c r="A55" s="19" t="s">
        <v>58</v>
      </c>
      <c r="B55" s="20"/>
      <c r="C55" s="20"/>
      <c r="D55" s="20"/>
      <c r="E55" s="21" t="s">
        <v>59</v>
      </c>
      <c r="F55" s="22" t="s">
        <v>59</v>
      </c>
      <c r="G55" s="24">
        <f>G54</f>
      </c>
      <c r="I55" s="26" t="n">
        <v>46.0</v>
      </c>
      <c r="J5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B17:D17"/>
    <mergeCell ref="C18:D18"/>
    <mergeCell ref="D19"/>
    <mergeCell ref="D20"/>
    <mergeCell ref="D21"/>
    <mergeCell ref="D22"/>
    <mergeCell ref="C23:D23"/>
    <mergeCell ref="D24"/>
    <mergeCell ref="D25"/>
    <mergeCell ref="D26"/>
    <mergeCell ref="C27:D27"/>
    <mergeCell ref="D28"/>
    <mergeCell ref="D29"/>
    <mergeCell ref="D30"/>
    <mergeCell ref="D31"/>
    <mergeCell ref="C32:D32"/>
    <mergeCell ref="D33"/>
    <mergeCell ref="D34"/>
    <mergeCell ref="D35"/>
    <mergeCell ref="D36"/>
    <mergeCell ref="C37:D37"/>
    <mergeCell ref="D38"/>
    <mergeCell ref="B39:D39"/>
    <mergeCell ref="C40:D40"/>
    <mergeCell ref="D41"/>
    <mergeCell ref="D42"/>
    <mergeCell ref="D43"/>
    <mergeCell ref="A44:D44"/>
    <mergeCell ref="A45:D45"/>
    <mergeCell ref="B46:D46"/>
    <mergeCell ref="C47:D47"/>
    <mergeCell ref="D48"/>
    <mergeCell ref="B49:D49"/>
    <mergeCell ref="A50:D50"/>
    <mergeCell ref="B51:D51"/>
    <mergeCell ref="A52:D52"/>
    <mergeCell ref="B53:D53"/>
    <mergeCell ref="A54:D54"/>
    <mergeCell ref="A55:D5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2026-02-03T09:17:25Z</dcterms:created>
  <dc:creator>Apache POI</dc:creator>
</cp:coreProperties>
</file>